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1475" windowHeight="4680"/>
  </bookViews>
  <sheets>
    <sheet name="Sheet1" sheetId="1" r:id="rId1"/>
    <sheet name="Sheet2" sheetId="2" r:id="rId2"/>
    <sheet name="Sheet3" sheetId="3" r:id="rId3"/>
  </sheets>
  <calcPr calcId="145621"/>
  <fileRecoveryPr repairLoad="1"/>
</workbook>
</file>

<file path=xl/calcChain.xml><?xml version="1.0" encoding="utf-8"?>
<calcChain xmlns="http://schemas.openxmlformats.org/spreadsheetml/2006/main">
  <c r="H3" i="1" l="1"/>
  <c r="H109" i="1" s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2" i="1"/>
</calcChain>
</file>

<file path=xl/sharedStrings.xml><?xml version="1.0" encoding="utf-8"?>
<sst xmlns="http://schemas.openxmlformats.org/spreadsheetml/2006/main" count="112" uniqueCount="7">
  <si>
    <t>SHIP</t>
  </si>
  <si>
    <t>Lat</t>
  </si>
  <si>
    <t>Lon</t>
  </si>
  <si>
    <t>Water temp</t>
  </si>
  <si>
    <t>TOD(0400)</t>
  </si>
  <si>
    <t>Air temp</t>
  </si>
  <si>
    <t>Delta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</si>
</sst>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rgb="FF000000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Air Sea Temperature Delta by Latitude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Delta by Latitude</c:v>
          </c:tx>
          <c:spPr>
            <a:ln w="12700"/>
          </c:spPr>
          <c:marker>
            <c:symbol val="diamond"/>
            <c:size val="2"/>
          </c:marker>
          <c:xVal>
            <c:numRef>
              <c:f>Sheet1!$C$2:$C$107</c:f>
              <c:numCache>
                <c:formatCode>General</c:formatCode>
                <c:ptCount val="106"/>
                <c:pt idx="0">
                  <c:v>-62.6</c:v>
                </c:pt>
                <c:pt idx="1">
                  <c:v>-30.4</c:v>
                </c:pt>
                <c:pt idx="2">
                  <c:v>-22.3</c:v>
                </c:pt>
                <c:pt idx="3">
                  <c:v>-19.899999999999999</c:v>
                </c:pt>
                <c:pt idx="4">
                  <c:v>-16.3</c:v>
                </c:pt>
                <c:pt idx="5">
                  <c:v>-16.3</c:v>
                </c:pt>
                <c:pt idx="6">
                  <c:v>-16.3</c:v>
                </c:pt>
                <c:pt idx="7">
                  <c:v>-9.6</c:v>
                </c:pt>
                <c:pt idx="8">
                  <c:v>-7.1</c:v>
                </c:pt>
                <c:pt idx="9">
                  <c:v>-0.4</c:v>
                </c:pt>
                <c:pt idx="10">
                  <c:v>1.4</c:v>
                </c:pt>
                <c:pt idx="11">
                  <c:v>5.2</c:v>
                </c:pt>
                <c:pt idx="12">
                  <c:v>6.1</c:v>
                </c:pt>
                <c:pt idx="13">
                  <c:v>10.6</c:v>
                </c:pt>
                <c:pt idx="14">
                  <c:v>11.5</c:v>
                </c:pt>
                <c:pt idx="15">
                  <c:v>13.1</c:v>
                </c:pt>
                <c:pt idx="16">
                  <c:v>19.600000000000001</c:v>
                </c:pt>
                <c:pt idx="17">
                  <c:v>24</c:v>
                </c:pt>
                <c:pt idx="18">
                  <c:v>25.9</c:v>
                </c:pt>
                <c:pt idx="19">
                  <c:v>27.3</c:v>
                </c:pt>
                <c:pt idx="20">
                  <c:v>32.700000000000003</c:v>
                </c:pt>
                <c:pt idx="21">
                  <c:v>32.700000000000003</c:v>
                </c:pt>
                <c:pt idx="22">
                  <c:v>34.5</c:v>
                </c:pt>
                <c:pt idx="23">
                  <c:v>35.9</c:v>
                </c:pt>
                <c:pt idx="24">
                  <c:v>36.200000000000003</c:v>
                </c:pt>
                <c:pt idx="25">
                  <c:v>36.9</c:v>
                </c:pt>
                <c:pt idx="26">
                  <c:v>37.700000000000003</c:v>
                </c:pt>
                <c:pt idx="27">
                  <c:v>38.200000000000003</c:v>
                </c:pt>
                <c:pt idx="28">
                  <c:v>38.4</c:v>
                </c:pt>
                <c:pt idx="29">
                  <c:v>41.6</c:v>
                </c:pt>
                <c:pt idx="30">
                  <c:v>41.7</c:v>
                </c:pt>
                <c:pt idx="31">
                  <c:v>41.7</c:v>
                </c:pt>
                <c:pt idx="32">
                  <c:v>41.8</c:v>
                </c:pt>
                <c:pt idx="33">
                  <c:v>41.8</c:v>
                </c:pt>
                <c:pt idx="34">
                  <c:v>42</c:v>
                </c:pt>
                <c:pt idx="35">
                  <c:v>42</c:v>
                </c:pt>
                <c:pt idx="36">
                  <c:v>42.2</c:v>
                </c:pt>
                <c:pt idx="37">
                  <c:v>42.3</c:v>
                </c:pt>
                <c:pt idx="38">
                  <c:v>43.1</c:v>
                </c:pt>
                <c:pt idx="39">
                  <c:v>43.2</c:v>
                </c:pt>
                <c:pt idx="40">
                  <c:v>43.2</c:v>
                </c:pt>
                <c:pt idx="41">
                  <c:v>43.3</c:v>
                </c:pt>
                <c:pt idx="42">
                  <c:v>45.5</c:v>
                </c:pt>
                <c:pt idx="43">
                  <c:v>45.7</c:v>
                </c:pt>
                <c:pt idx="44">
                  <c:v>45.7</c:v>
                </c:pt>
                <c:pt idx="45">
                  <c:v>45.7</c:v>
                </c:pt>
                <c:pt idx="46">
                  <c:v>46.1</c:v>
                </c:pt>
                <c:pt idx="47">
                  <c:v>46.3</c:v>
                </c:pt>
                <c:pt idx="48">
                  <c:v>46.3</c:v>
                </c:pt>
                <c:pt idx="49">
                  <c:v>46.7</c:v>
                </c:pt>
                <c:pt idx="50">
                  <c:v>46.7</c:v>
                </c:pt>
                <c:pt idx="51">
                  <c:v>46.7</c:v>
                </c:pt>
                <c:pt idx="52">
                  <c:v>46.8</c:v>
                </c:pt>
                <c:pt idx="53">
                  <c:v>46.8</c:v>
                </c:pt>
                <c:pt idx="54">
                  <c:v>47</c:v>
                </c:pt>
                <c:pt idx="55">
                  <c:v>47.3</c:v>
                </c:pt>
                <c:pt idx="56">
                  <c:v>47.4</c:v>
                </c:pt>
                <c:pt idx="57">
                  <c:v>47.6</c:v>
                </c:pt>
                <c:pt idx="58">
                  <c:v>47.8</c:v>
                </c:pt>
                <c:pt idx="59">
                  <c:v>48.9</c:v>
                </c:pt>
                <c:pt idx="60">
                  <c:v>48.9</c:v>
                </c:pt>
                <c:pt idx="61">
                  <c:v>49.1</c:v>
                </c:pt>
                <c:pt idx="62">
                  <c:v>49.1</c:v>
                </c:pt>
                <c:pt idx="63">
                  <c:v>49.1</c:v>
                </c:pt>
                <c:pt idx="64">
                  <c:v>49.4</c:v>
                </c:pt>
                <c:pt idx="65">
                  <c:v>50.2</c:v>
                </c:pt>
                <c:pt idx="66">
                  <c:v>50.2</c:v>
                </c:pt>
                <c:pt idx="67">
                  <c:v>50.6</c:v>
                </c:pt>
                <c:pt idx="68">
                  <c:v>53.1</c:v>
                </c:pt>
                <c:pt idx="69">
                  <c:v>53.5</c:v>
                </c:pt>
                <c:pt idx="70">
                  <c:v>53.9</c:v>
                </c:pt>
                <c:pt idx="71">
                  <c:v>53.9</c:v>
                </c:pt>
                <c:pt idx="72">
                  <c:v>54</c:v>
                </c:pt>
                <c:pt idx="73">
                  <c:v>54.1</c:v>
                </c:pt>
                <c:pt idx="74">
                  <c:v>54.2</c:v>
                </c:pt>
                <c:pt idx="75">
                  <c:v>54.6</c:v>
                </c:pt>
                <c:pt idx="76">
                  <c:v>54.8</c:v>
                </c:pt>
                <c:pt idx="77">
                  <c:v>55.2</c:v>
                </c:pt>
                <c:pt idx="78">
                  <c:v>55.8</c:v>
                </c:pt>
                <c:pt idx="79">
                  <c:v>56.2</c:v>
                </c:pt>
                <c:pt idx="80">
                  <c:v>56.5</c:v>
                </c:pt>
                <c:pt idx="81">
                  <c:v>57.5</c:v>
                </c:pt>
                <c:pt idx="82">
                  <c:v>57.6</c:v>
                </c:pt>
                <c:pt idx="83">
                  <c:v>57.6</c:v>
                </c:pt>
                <c:pt idx="84">
                  <c:v>58.4</c:v>
                </c:pt>
                <c:pt idx="85">
                  <c:v>58.4</c:v>
                </c:pt>
                <c:pt idx="86">
                  <c:v>58.6</c:v>
                </c:pt>
                <c:pt idx="87">
                  <c:v>58.7</c:v>
                </c:pt>
                <c:pt idx="88">
                  <c:v>59.2</c:v>
                </c:pt>
                <c:pt idx="89">
                  <c:v>59.2</c:v>
                </c:pt>
                <c:pt idx="90">
                  <c:v>59.2</c:v>
                </c:pt>
                <c:pt idx="91">
                  <c:v>59.4</c:v>
                </c:pt>
                <c:pt idx="92">
                  <c:v>59.4</c:v>
                </c:pt>
                <c:pt idx="93">
                  <c:v>59.6</c:v>
                </c:pt>
                <c:pt idx="94">
                  <c:v>59.8</c:v>
                </c:pt>
                <c:pt idx="95">
                  <c:v>59.8</c:v>
                </c:pt>
                <c:pt idx="96">
                  <c:v>60.6</c:v>
                </c:pt>
                <c:pt idx="97">
                  <c:v>61.1</c:v>
                </c:pt>
                <c:pt idx="98">
                  <c:v>67.099999999999994</c:v>
                </c:pt>
                <c:pt idx="99">
                  <c:v>68.5</c:v>
                </c:pt>
                <c:pt idx="100">
                  <c:v>68.5</c:v>
                </c:pt>
                <c:pt idx="101">
                  <c:v>68.599999999999994</c:v>
                </c:pt>
                <c:pt idx="102">
                  <c:v>68.599999999999994</c:v>
                </c:pt>
                <c:pt idx="103">
                  <c:v>71</c:v>
                </c:pt>
                <c:pt idx="104">
                  <c:v>78.099999999999994</c:v>
                </c:pt>
                <c:pt idx="105">
                  <c:v>79.2</c:v>
                </c:pt>
              </c:numCache>
            </c:numRef>
          </c:xVal>
          <c:yVal>
            <c:numRef>
              <c:f>Sheet1!$H:$H</c:f>
              <c:numCache>
                <c:formatCode>General</c:formatCode>
                <c:ptCount val="1048576"/>
                <c:pt idx="0">
                  <c:v>0</c:v>
                </c:pt>
                <c:pt idx="1">
                  <c:v>17.600000000000001</c:v>
                </c:pt>
                <c:pt idx="2">
                  <c:v>7.2000000000000028</c:v>
                </c:pt>
                <c:pt idx="3">
                  <c:v>3.2000000000000028</c:v>
                </c:pt>
                <c:pt idx="4">
                  <c:v>3.5999999999999943</c:v>
                </c:pt>
                <c:pt idx="5">
                  <c:v>1.2999999999999972</c:v>
                </c:pt>
                <c:pt idx="6">
                  <c:v>4.0999999999999943</c:v>
                </c:pt>
                <c:pt idx="7">
                  <c:v>6.2999999999999972</c:v>
                </c:pt>
                <c:pt idx="8">
                  <c:v>-0.90000000000000568</c:v>
                </c:pt>
                <c:pt idx="9">
                  <c:v>4.5</c:v>
                </c:pt>
                <c:pt idx="10">
                  <c:v>1.8000000000000114</c:v>
                </c:pt>
                <c:pt idx="11">
                  <c:v>-1.7999999999999972</c:v>
                </c:pt>
                <c:pt idx="12">
                  <c:v>1.7999999999999972</c:v>
                </c:pt>
                <c:pt idx="13">
                  <c:v>2.7000000000000028</c:v>
                </c:pt>
                <c:pt idx="14">
                  <c:v>3.2000000000000028</c:v>
                </c:pt>
                <c:pt idx="15">
                  <c:v>1.7999999999999972</c:v>
                </c:pt>
                <c:pt idx="16">
                  <c:v>0.20000000000000284</c:v>
                </c:pt>
                <c:pt idx="17">
                  <c:v>2.3999999999999915</c:v>
                </c:pt>
                <c:pt idx="18">
                  <c:v>1.5999999999999943</c:v>
                </c:pt>
                <c:pt idx="19">
                  <c:v>0.10000000000000853</c:v>
                </c:pt>
                <c:pt idx="20">
                  <c:v>1</c:v>
                </c:pt>
                <c:pt idx="21">
                  <c:v>7.5</c:v>
                </c:pt>
                <c:pt idx="22">
                  <c:v>7.1999999999999886</c:v>
                </c:pt>
                <c:pt idx="23">
                  <c:v>2.7000000000000028</c:v>
                </c:pt>
                <c:pt idx="24">
                  <c:v>-0.39999999999999147</c:v>
                </c:pt>
                <c:pt idx="25">
                  <c:v>-7.2000000000000028</c:v>
                </c:pt>
                <c:pt idx="26">
                  <c:v>0.89999999999999147</c:v>
                </c:pt>
                <c:pt idx="27">
                  <c:v>2.2000000000000028</c:v>
                </c:pt>
                <c:pt idx="28">
                  <c:v>3.2999999999999972</c:v>
                </c:pt>
                <c:pt idx="29">
                  <c:v>2.6999999999999886</c:v>
                </c:pt>
                <c:pt idx="30">
                  <c:v>0.29999999999999716</c:v>
                </c:pt>
                <c:pt idx="31">
                  <c:v>5.0999999999999943</c:v>
                </c:pt>
                <c:pt idx="32">
                  <c:v>0.5</c:v>
                </c:pt>
                <c:pt idx="33">
                  <c:v>1.3999999999999915</c:v>
                </c:pt>
                <c:pt idx="34">
                  <c:v>1.3999999999999915</c:v>
                </c:pt>
                <c:pt idx="35">
                  <c:v>-1.3999999999999915</c:v>
                </c:pt>
                <c:pt idx="36">
                  <c:v>-1.3999999999999915</c:v>
                </c:pt>
                <c:pt idx="37">
                  <c:v>-1.6000000000000014</c:v>
                </c:pt>
                <c:pt idx="38">
                  <c:v>5.2999999999999972</c:v>
                </c:pt>
                <c:pt idx="39">
                  <c:v>-6.7999999999999972</c:v>
                </c:pt>
                <c:pt idx="40">
                  <c:v>-8.1000000000000014</c:v>
                </c:pt>
                <c:pt idx="41">
                  <c:v>-2.4000000000000057</c:v>
                </c:pt>
                <c:pt idx="42">
                  <c:v>6.5</c:v>
                </c:pt>
                <c:pt idx="43">
                  <c:v>3.6000000000000085</c:v>
                </c:pt>
                <c:pt idx="44">
                  <c:v>-0.90000000000000568</c:v>
                </c:pt>
                <c:pt idx="45">
                  <c:v>-0.90000000000000568</c:v>
                </c:pt>
                <c:pt idx="46">
                  <c:v>3.5999999999999943</c:v>
                </c:pt>
                <c:pt idx="47">
                  <c:v>1.5</c:v>
                </c:pt>
                <c:pt idx="48">
                  <c:v>4.6000000000000085</c:v>
                </c:pt>
                <c:pt idx="49">
                  <c:v>4.6000000000000085</c:v>
                </c:pt>
                <c:pt idx="50">
                  <c:v>7.3999999999999915</c:v>
                </c:pt>
                <c:pt idx="51">
                  <c:v>8.2999999999999972</c:v>
                </c:pt>
                <c:pt idx="52">
                  <c:v>0.59999999999999432</c:v>
                </c:pt>
                <c:pt idx="53">
                  <c:v>3.3000000000000043</c:v>
                </c:pt>
                <c:pt idx="54">
                  <c:v>13.799999999999997</c:v>
                </c:pt>
                <c:pt idx="55">
                  <c:v>2.7000000000000028</c:v>
                </c:pt>
                <c:pt idx="56">
                  <c:v>3.2999999999999972</c:v>
                </c:pt>
                <c:pt idx="57">
                  <c:v>-2.5</c:v>
                </c:pt>
                <c:pt idx="58">
                  <c:v>43.900000000000006</c:v>
                </c:pt>
                <c:pt idx="59">
                  <c:v>60.3</c:v>
                </c:pt>
                <c:pt idx="60">
                  <c:v>-4.3000000000000043</c:v>
                </c:pt>
                <c:pt idx="61">
                  <c:v>-4.3000000000000043</c:v>
                </c:pt>
                <c:pt idx="62">
                  <c:v>-7.3999999999999915</c:v>
                </c:pt>
                <c:pt idx="63">
                  <c:v>0.60000000000000142</c:v>
                </c:pt>
                <c:pt idx="64">
                  <c:v>-7.3999999999999915</c:v>
                </c:pt>
                <c:pt idx="65">
                  <c:v>0.29999999999999716</c:v>
                </c:pt>
                <c:pt idx="66">
                  <c:v>0.60000000000000142</c:v>
                </c:pt>
                <c:pt idx="67">
                  <c:v>0.60000000000000142</c:v>
                </c:pt>
                <c:pt idx="68">
                  <c:v>1.6000000000000014</c:v>
                </c:pt>
                <c:pt idx="69">
                  <c:v>-1.7999999999999972</c:v>
                </c:pt>
                <c:pt idx="70">
                  <c:v>9.0000000000000071</c:v>
                </c:pt>
                <c:pt idx="71">
                  <c:v>1.6000000000000014</c:v>
                </c:pt>
                <c:pt idx="72">
                  <c:v>8.7999999999999972</c:v>
                </c:pt>
                <c:pt idx="73">
                  <c:v>0.5</c:v>
                </c:pt>
                <c:pt idx="74">
                  <c:v>-12.599999999999994</c:v>
                </c:pt>
                <c:pt idx="75">
                  <c:v>9.2999999999999972</c:v>
                </c:pt>
                <c:pt idx="76">
                  <c:v>-2.7000000000000028</c:v>
                </c:pt>
                <c:pt idx="77">
                  <c:v>-7</c:v>
                </c:pt>
                <c:pt idx="78">
                  <c:v>0.89999999999999858</c:v>
                </c:pt>
                <c:pt idx="79">
                  <c:v>-0.29999999999999716</c:v>
                </c:pt>
                <c:pt idx="80">
                  <c:v>1.0000000000000071</c:v>
                </c:pt>
                <c:pt idx="81">
                  <c:v>0.59999999999999432</c:v>
                </c:pt>
                <c:pt idx="82">
                  <c:v>-0.90000000000000568</c:v>
                </c:pt>
                <c:pt idx="83">
                  <c:v>2.1999999999999957</c:v>
                </c:pt>
                <c:pt idx="84">
                  <c:v>-8.1000000000000014</c:v>
                </c:pt>
                <c:pt idx="85">
                  <c:v>0.89999999999999858</c:v>
                </c:pt>
                <c:pt idx="86">
                  <c:v>0.89999999999999858</c:v>
                </c:pt>
                <c:pt idx="87">
                  <c:v>-7.1999999999999957</c:v>
                </c:pt>
                <c:pt idx="88">
                  <c:v>-2</c:v>
                </c:pt>
                <c:pt idx="89">
                  <c:v>2.5</c:v>
                </c:pt>
                <c:pt idx="90">
                  <c:v>-3.6000000000000014</c:v>
                </c:pt>
                <c:pt idx="91">
                  <c:v>2.5</c:v>
                </c:pt>
                <c:pt idx="92">
                  <c:v>-7.2000000000000028</c:v>
                </c:pt>
                <c:pt idx="93">
                  <c:v>-0.19999999999999574</c:v>
                </c:pt>
                <c:pt idx="94">
                  <c:v>0.39999999999999858</c:v>
                </c:pt>
                <c:pt idx="95">
                  <c:v>-1.4000000000000057</c:v>
                </c:pt>
                <c:pt idx="96">
                  <c:v>-1.4000000000000057</c:v>
                </c:pt>
                <c:pt idx="97">
                  <c:v>-3.7999999999999972</c:v>
                </c:pt>
                <c:pt idx="98">
                  <c:v>-5.3999999999999986</c:v>
                </c:pt>
                <c:pt idx="99">
                  <c:v>4.2999999999999972</c:v>
                </c:pt>
                <c:pt idx="100">
                  <c:v>3.3999999999999986</c:v>
                </c:pt>
                <c:pt idx="101">
                  <c:v>3.3999999999999986</c:v>
                </c:pt>
                <c:pt idx="102">
                  <c:v>-1.2000000000000028</c:v>
                </c:pt>
                <c:pt idx="103">
                  <c:v>-1.2000000000000028</c:v>
                </c:pt>
                <c:pt idx="104">
                  <c:v>9.5999999999999943</c:v>
                </c:pt>
                <c:pt idx="105">
                  <c:v>0.40000000000000568</c:v>
                </c:pt>
                <c:pt idx="106">
                  <c:v>-1.2000000000000028</c:v>
                </c:pt>
                <c:pt idx="108">
                  <c:v>209.89999999999998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110976"/>
        <c:axId val="90109440"/>
      </c:scatterChart>
      <c:valAx>
        <c:axId val="90110976"/>
        <c:scaling>
          <c:orientation val="minMax"/>
          <c:max val="90"/>
          <c:min val="-9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Latitude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0109440"/>
        <c:crossesAt val="-20"/>
        <c:crossBetween val="midCat"/>
      </c:valAx>
      <c:valAx>
        <c:axId val="9010944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Delta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0110976"/>
        <c:crossesAt val="-90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123825</xdr:colOff>
      <xdr:row>44</xdr:row>
      <xdr:rowOff>52387</xdr:rowOff>
    </xdr:from>
    <xdr:to>
      <xdr:col>19</xdr:col>
      <xdr:colOff>371475</xdr:colOff>
      <xdr:row>66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17</xdr:col>
      <xdr:colOff>409575</xdr:colOff>
      <xdr:row>56</xdr:row>
      <xdr:rowOff>152400</xdr:rowOff>
    </xdr:from>
    <xdr:ext cx="1114425" cy="560611"/>
    <xdr:sp macro="" textlink="">
      <xdr:nvSpPr>
        <xdr:cNvPr id="3" name="TextBox 2"/>
        <xdr:cNvSpPr txBox="1"/>
      </xdr:nvSpPr>
      <xdr:spPr>
        <a:xfrm>
          <a:off x="10772775" y="10820400"/>
          <a:ext cx="1114425" cy="5606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1100"/>
            <a:t>Ships Reporting</a:t>
          </a:r>
        </a:p>
        <a:p>
          <a:r>
            <a:rPr lang="en-US" sz="1100"/>
            <a:t>8-20-15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tabSelected="1" topLeftCell="A45" workbookViewId="0">
      <selection activeCell="I50" sqref="I50"/>
    </sheetView>
  </sheetViews>
  <sheetFormatPr defaultRowHeight="15" x14ac:dyDescent="0.25"/>
  <sheetData>
    <row r="1" spans="1:8" x14ac:dyDescent="0.25">
      <c r="B1" t="s">
        <v>4</v>
      </c>
      <c r="C1" t="s">
        <v>1</v>
      </c>
      <c r="D1" t="s">
        <v>2</v>
      </c>
      <c r="E1" t="s">
        <v>5</v>
      </c>
      <c r="F1" t="s">
        <v>3</v>
      </c>
      <c r="H1" t="s">
        <v>6</v>
      </c>
    </row>
    <row r="2" spans="1:8" x14ac:dyDescent="0.25">
      <c r="A2" s="1" t="s">
        <v>0</v>
      </c>
      <c r="B2">
        <v>4</v>
      </c>
      <c r="C2">
        <v>-62.6</v>
      </c>
      <c r="D2">
        <v>-59.8</v>
      </c>
      <c r="E2">
        <v>17.600000000000001</v>
      </c>
      <c r="F2">
        <v>35.200000000000003</v>
      </c>
      <c r="H2">
        <f>IF(F2&gt;E2,(E2-F2)*-1,F2-E2)</f>
        <v>17.600000000000001</v>
      </c>
    </row>
    <row r="3" spans="1:8" x14ac:dyDescent="0.25">
      <c r="A3" s="1" t="s">
        <v>0</v>
      </c>
      <c r="B3">
        <v>4</v>
      </c>
      <c r="C3">
        <v>-30.4</v>
      </c>
      <c r="D3">
        <v>-49.9</v>
      </c>
      <c r="E3">
        <v>66.2</v>
      </c>
      <c r="F3">
        <v>73.400000000000006</v>
      </c>
      <c r="H3">
        <f>IF(F3&gt;E3,(E3-F3)*-1,F3-E3)</f>
        <v>7.2000000000000028</v>
      </c>
    </row>
    <row r="4" spans="1:8" x14ac:dyDescent="0.25">
      <c r="A4" s="1" t="s">
        <v>0</v>
      </c>
      <c r="B4">
        <v>4</v>
      </c>
      <c r="C4">
        <v>-22.3</v>
      </c>
      <c r="D4">
        <v>167.1</v>
      </c>
      <c r="E4">
        <v>71.099999999999994</v>
      </c>
      <c r="F4">
        <v>74.3</v>
      </c>
      <c r="H4">
        <f>IF(F4&gt;E4,(E4-F4)*-1,F4-E4)</f>
        <v>3.2000000000000028</v>
      </c>
    </row>
    <row r="5" spans="1:8" x14ac:dyDescent="0.25">
      <c r="A5" s="1" t="s">
        <v>0</v>
      </c>
      <c r="B5">
        <v>4</v>
      </c>
      <c r="C5">
        <v>-19.899999999999999</v>
      </c>
      <c r="D5">
        <v>35.1</v>
      </c>
      <c r="E5">
        <v>70.5</v>
      </c>
      <c r="F5">
        <v>74.099999999999994</v>
      </c>
      <c r="H5">
        <f>IF(F5&gt;E5,(E5-F5)*-1,F5-E5)</f>
        <v>3.5999999999999943</v>
      </c>
    </row>
    <row r="6" spans="1:8" x14ac:dyDescent="0.25">
      <c r="A6" s="1" t="s">
        <v>0</v>
      </c>
      <c r="B6">
        <v>4</v>
      </c>
      <c r="C6">
        <v>-16.3</v>
      </c>
      <c r="D6">
        <v>11.4</v>
      </c>
      <c r="E6">
        <v>57.2</v>
      </c>
      <c r="F6">
        <v>58.5</v>
      </c>
      <c r="H6">
        <f>IF(F6&gt;E6,(E6-F6)*-1,F6-E6)</f>
        <v>1.2999999999999972</v>
      </c>
    </row>
    <row r="7" spans="1:8" x14ac:dyDescent="0.25">
      <c r="A7" s="1" t="s">
        <v>0</v>
      </c>
      <c r="B7">
        <v>4</v>
      </c>
      <c r="C7">
        <v>-16.3</v>
      </c>
      <c r="D7">
        <v>-76.2</v>
      </c>
      <c r="E7">
        <v>61.7</v>
      </c>
      <c r="F7">
        <v>65.8</v>
      </c>
      <c r="H7">
        <f>IF(F7&gt;E7,(E7-F7)*-1,F7-E7)</f>
        <v>4.0999999999999943</v>
      </c>
    </row>
    <row r="8" spans="1:8" x14ac:dyDescent="0.25">
      <c r="A8" s="1" t="s">
        <v>0</v>
      </c>
      <c r="B8">
        <v>4</v>
      </c>
      <c r="C8">
        <v>-16.3</v>
      </c>
      <c r="D8">
        <v>-146.4</v>
      </c>
      <c r="E8">
        <v>78.8</v>
      </c>
      <c r="F8">
        <v>85.1</v>
      </c>
      <c r="H8">
        <f>IF(F8&gt;E8,(E8-F8)*-1,F8-E8)</f>
        <v>6.2999999999999972</v>
      </c>
    </row>
    <row r="9" spans="1:8" x14ac:dyDescent="0.25">
      <c r="A9" s="1" t="s">
        <v>0</v>
      </c>
      <c r="B9">
        <v>4</v>
      </c>
      <c r="C9">
        <v>-9.6</v>
      </c>
      <c r="D9">
        <v>115.9</v>
      </c>
      <c r="E9">
        <v>81.5</v>
      </c>
      <c r="F9">
        <v>80.599999999999994</v>
      </c>
      <c r="H9">
        <f>IF(F9&gt;E9,(E9-F9)*-1,F9-E9)</f>
        <v>-0.90000000000000568</v>
      </c>
    </row>
    <row r="10" spans="1:8" x14ac:dyDescent="0.25">
      <c r="A10" s="1" t="s">
        <v>0</v>
      </c>
      <c r="B10">
        <v>4</v>
      </c>
      <c r="C10">
        <v>-7.1</v>
      </c>
      <c r="D10">
        <v>-88.5</v>
      </c>
      <c r="E10">
        <v>69.400000000000006</v>
      </c>
      <c r="F10">
        <v>73.900000000000006</v>
      </c>
      <c r="H10">
        <f>IF(F10&gt;E10,(E10-F10)*-1,F10-E10)</f>
        <v>4.5</v>
      </c>
    </row>
    <row r="11" spans="1:8" x14ac:dyDescent="0.25">
      <c r="A11" s="1" t="s">
        <v>0</v>
      </c>
      <c r="B11">
        <v>4</v>
      </c>
      <c r="C11">
        <v>-0.4</v>
      </c>
      <c r="D11">
        <v>118.9</v>
      </c>
      <c r="E11">
        <v>80.599999999999994</v>
      </c>
      <c r="F11">
        <v>82.4</v>
      </c>
      <c r="H11">
        <f>IF(F11&gt;E11,(E11-F11)*-1,F11-E11)</f>
        <v>1.8000000000000114</v>
      </c>
    </row>
    <row r="12" spans="1:8" x14ac:dyDescent="0.25">
      <c r="A12" s="1" t="s">
        <v>0</v>
      </c>
      <c r="B12">
        <v>4</v>
      </c>
      <c r="C12">
        <v>1.4</v>
      </c>
      <c r="D12">
        <v>104.5</v>
      </c>
      <c r="E12">
        <v>84.2</v>
      </c>
      <c r="F12">
        <v>82.4</v>
      </c>
      <c r="H12">
        <f>IF(F12&gt;E12,(E12-F12)*-1,F12-E12)</f>
        <v>-1.7999999999999972</v>
      </c>
    </row>
    <row r="13" spans="1:8" x14ac:dyDescent="0.25">
      <c r="A13" s="1" t="s">
        <v>0</v>
      </c>
      <c r="B13">
        <v>4</v>
      </c>
      <c r="C13">
        <v>5.2</v>
      </c>
      <c r="D13">
        <v>125.6</v>
      </c>
      <c r="E13">
        <v>82.4</v>
      </c>
      <c r="F13">
        <v>84.2</v>
      </c>
      <c r="H13">
        <f>IF(F13&gt;E13,(E13-F13)*-1,F13-E13)</f>
        <v>1.7999999999999972</v>
      </c>
    </row>
    <row r="14" spans="1:8" x14ac:dyDescent="0.25">
      <c r="A14" s="1" t="s">
        <v>0</v>
      </c>
      <c r="B14">
        <v>4</v>
      </c>
      <c r="C14">
        <v>6.1</v>
      </c>
      <c r="D14">
        <v>1.3</v>
      </c>
      <c r="E14">
        <v>75.599999999999994</v>
      </c>
      <c r="F14">
        <v>78.3</v>
      </c>
      <c r="H14">
        <f>IF(F14&gt;E14,(E14-F14)*-1,F14-E14)</f>
        <v>2.7000000000000028</v>
      </c>
    </row>
    <row r="15" spans="1:8" x14ac:dyDescent="0.25">
      <c r="A15" s="1" t="s">
        <v>0</v>
      </c>
      <c r="B15">
        <v>4</v>
      </c>
      <c r="C15">
        <v>10.6</v>
      </c>
      <c r="D15">
        <v>-61.6</v>
      </c>
      <c r="E15">
        <v>78.8</v>
      </c>
      <c r="F15">
        <v>82</v>
      </c>
      <c r="H15">
        <f>IF(F15&gt;E15,(E15-F15)*-1,F15-E15)</f>
        <v>3.2000000000000028</v>
      </c>
    </row>
    <row r="16" spans="1:8" x14ac:dyDescent="0.25">
      <c r="A16" s="1" t="s">
        <v>0</v>
      </c>
      <c r="B16">
        <v>4</v>
      </c>
      <c r="C16">
        <v>11.5</v>
      </c>
      <c r="D16">
        <v>54.8</v>
      </c>
      <c r="E16">
        <v>79.5</v>
      </c>
      <c r="F16">
        <v>81.3</v>
      </c>
      <c r="H16">
        <f>IF(F16&gt;E16,(E16-F16)*-1,F16-E16)</f>
        <v>1.7999999999999972</v>
      </c>
    </row>
    <row r="17" spans="1:8" x14ac:dyDescent="0.25">
      <c r="A17" s="1" t="s">
        <v>0</v>
      </c>
      <c r="B17">
        <v>4</v>
      </c>
      <c r="C17">
        <v>13.1</v>
      </c>
      <c r="D17">
        <v>80.3</v>
      </c>
      <c r="E17">
        <v>87.6</v>
      </c>
      <c r="F17">
        <v>87.8</v>
      </c>
      <c r="H17">
        <f>IF(F17&gt;E17,(E17-F17)*-1,F17-E17)</f>
        <v>0.20000000000000284</v>
      </c>
    </row>
    <row r="18" spans="1:8" x14ac:dyDescent="0.25">
      <c r="A18" s="1" t="s">
        <v>0</v>
      </c>
      <c r="B18">
        <v>4</v>
      </c>
      <c r="C18">
        <v>19.600000000000001</v>
      </c>
      <c r="D18">
        <v>-67.099999999999994</v>
      </c>
      <c r="E18">
        <v>82.2</v>
      </c>
      <c r="F18">
        <v>84.6</v>
      </c>
      <c r="H18">
        <f>IF(F18&gt;E18,(E18-F18)*-1,F18-E18)</f>
        <v>2.3999999999999915</v>
      </c>
    </row>
    <row r="19" spans="1:8" x14ac:dyDescent="0.25">
      <c r="A19" s="1" t="s">
        <v>0</v>
      </c>
      <c r="B19">
        <v>4</v>
      </c>
      <c r="C19">
        <v>24</v>
      </c>
      <c r="D19">
        <v>-164.4</v>
      </c>
      <c r="E19">
        <v>79.900000000000006</v>
      </c>
      <c r="F19">
        <v>81.5</v>
      </c>
      <c r="H19">
        <f>IF(F19&gt;E19,(E19-F19)*-1,F19-E19)</f>
        <v>1.5999999999999943</v>
      </c>
    </row>
    <row r="20" spans="1:8" x14ac:dyDescent="0.25">
      <c r="A20" s="1" t="s">
        <v>0</v>
      </c>
      <c r="B20">
        <v>4</v>
      </c>
      <c r="C20">
        <v>25.9</v>
      </c>
      <c r="D20">
        <v>-174</v>
      </c>
      <c r="E20">
        <v>82.8</v>
      </c>
      <c r="F20">
        <v>82.9</v>
      </c>
      <c r="H20">
        <f>IF(F20&gt;E20,(E20-F20)*-1,F20-E20)</f>
        <v>0.10000000000000853</v>
      </c>
    </row>
    <row r="21" spans="1:8" x14ac:dyDescent="0.25">
      <c r="A21" s="1" t="s">
        <v>0</v>
      </c>
      <c r="B21">
        <v>4</v>
      </c>
      <c r="C21">
        <v>27.3</v>
      </c>
      <c r="D21">
        <v>-83.3</v>
      </c>
      <c r="E21">
        <v>86.4</v>
      </c>
      <c r="F21">
        <v>87.4</v>
      </c>
      <c r="H21">
        <f>IF(F21&gt;E21,(E21-F21)*-1,F21-E21)</f>
        <v>1</v>
      </c>
    </row>
    <row r="22" spans="1:8" x14ac:dyDescent="0.25">
      <c r="A22" s="1" t="s">
        <v>0</v>
      </c>
      <c r="B22">
        <v>4</v>
      </c>
      <c r="C22">
        <v>32.700000000000003</v>
      </c>
      <c r="D22">
        <v>-117.2</v>
      </c>
      <c r="E22">
        <v>69.3</v>
      </c>
      <c r="F22">
        <v>76.8</v>
      </c>
      <c r="H22">
        <f>IF(F22&gt;E22,(E22-F22)*-1,F22-E22)</f>
        <v>7.5</v>
      </c>
    </row>
    <row r="23" spans="1:8" x14ac:dyDescent="0.25">
      <c r="A23" s="1" t="s">
        <v>0</v>
      </c>
      <c r="B23">
        <v>4</v>
      </c>
      <c r="C23">
        <v>32.700000000000003</v>
      </c>
      <c r="D23">
        <v>-117.2</v>
      </c>
      <c r="E23">
        <v>68.900000000000006</v>
      </c>
      <c r="F23">
        <v>76.099999999999994</v>
      </c>
      <c r="H23">
        <f>IF(F23&gt;E23,(E23-F23)*-1,F23-E23)</f>
        <v>7.1999999999999886</v>
      </c>
    </row>
    <row r="24" spans="1:8" x14ac:dyDescent="0.25">
      <c r="A24" s="1" t="s">
        <v>0</v>
      </c>
      <c r="B24">
        <v>4</v>
      </c>
      <c r="C24">
        <v>34.5</v>
      </c>
      <c r="D24">
        <v>139.69999999999999</v>
      </c>
      <c r="E24">
        <v>79.7</v>
      </c>
      <c r="F24">
        <v>82.4</v>
      </c>
      <c r="H24">
        <f>IF(F24&gt;E24,(E24-F24)*-1,F24-E24)</f>
        <v>2.7000000000000028</v>
      </c>
    </row>
    <row r="25" spans="1:8" x14ac:dyDescent="0.25">
      <c r="A25" s="1" t="s">
        <v>0</v>
      </c>
      <c r="B25">
        <v>4</v>
      </c>
      <c r="C25">
        <v>35.9</v>
      </c>
      <c r="D25">
        <v>-6.3</v>
      </c>
      <c r="E25">
        <v>71.099999999999994</v>
      </c>
      <c r="F25">
        <v>70.7</v>
      </c>
      <c r="H25">
        <f>IF(F25&gt;E25,(E25-F25)*-1,F25-E25)</f>
        <v>-0.39999999999999147</v>
      </c>
    </row>
    <row r="26" spans="1:8" x14ac:dyDescent="0.25">
      <c r="A26" s="1" t="s">
        <v>0</v>
      </c>
      <c r="B26">
        <v>4</v>
      </c>
      <c r="C26">
        <v>36.200000000000003</v>
      </c>
      <c r="D26">
        <v>-35.200000000000003</v>
      </c>
      <c r="E26">
        <v>75.900000000000006</v>
      </c>
      <c r="F26">
        <v>68.7</v>
      </c>
      <c r="H26">
        <f>IF(F26&gt;E26,(E26-F26)*-1,F26-E26)</f>
        <v>-7.2000000000000028</v>
      </c>
    </row>
    <row r="27" spans="1:8" x14ac:dyDescent="0.25">
      <c r="A27" s="1" t="s">
        <v>0</v>
      </c>
      <c r="B27">
        <v>4</v>
      </c>
      <c r="C27">
        <v>36.9</v>
      </c>
      <c r="D27">
        <v>-75.2</v>
      </c>
      <c r="E27">
        <v>77.900000000000006</v>
      </c>
      <c r="F27">
        <v>78.8</v>
      </c>
      <c r="H27">
        <f>IF(F27&gt;E27,(E27-F27)*-1,F27-E27)</f>
        <v>0.89999999999999147</v>
      </c>
    </row>
    <row r="28" spans="1:8" x14ac:dyDescent="0.25">
      <c r="A28" s="1" t="s">
        <v>0</v>
      </c>
      <c r="B28">
        <v>4</v>
      </c>
      <c r="C28">
        <v>37.700000000000003</v>
      </c>
      <c r="D28">
        <v>9.9</v>
      </c>
      <c r="E28">
        <v>76.099999999999994</v>
      </c>
      <c r="F28">
        <v>78.3</v>
      </c>
      <c r="H28">
        <f>IF(F28&gt;E28,(E28-F28)*-1,F28-E28)</f>
        <v>2.2000000000000028</v>
      </c>
    </row>
    <row r="29" spans="1:8" x14ac:dyDescent="0.25">
      <c r="A29" s="1" t="s">
        <v>0</v>
      </c>
      <c r="B29">
        <v>4</v>
      </c>
      <c r="C29">
        <v>38.200000000000003</v>
      </c>
      <c r="D29">
        <v>-35.200000000000003</v>
      </c>
      <c r="E29">
        <v>75</v>
      </c>
      <c r="F29">
        <v>78.3</v>
      </c>
      <c r="H29">
        <f>IF(F29&gt;E29,(E29-F29)*-1,F29-E29)</f>
        <v>3.2999999999999972</v>
      </c>
    </row>
    <row r="30" spans="1:8" x14ac:dyDescent="0.25">
      <c r="A30" s="1" t="s">
        <v>0</v>
      </c>
      <c r="B30">
        <v>4</v>
      </c>
      <c r="C30">
        <v>38.4</v>
      </c>
      <c r="D30">
        <v>-65.400000000000006</v>
      </c>
      <c r="E30">
        <v>79.900000000000006</v>
      </c>
      <c r="F30">
        <v>82.6</v>
      </c>
      <c r="H30">
        <f>IF(F30&gt;E30,(E30-F30)*-1,F30-E30)</f>
        <v>2.6999999999999886</v>
      </c>
    </row>
    <row r="31" spans="1:8" x14ac:dyDescent="0.25">
      <c r="A31" s="1" t="s">
        <v>0</v>
      </c>
      <c r="B31">
        <v>4</v>
      </c>
      <c r="C31">
        <v>41.6</v>
      </c>
      <c r="D31">
        <v>-71.400000000000006</v>
      </c>
      <c r="E31">
        <v>74.5</v>
      </c>
      <c r="F31">
        <v>74.8</v>
      </c>
      <c r="H31">
        <f>IF(F31&gt;E31,(E31-F31)*-1,F31-E31)</f>
        <v>0.29999999999999716</v>
      </c>
    </row>
    <row r="32" spans="1:8" x14ac:dyDescent="0.25">
      <c r="A32" s="1" t="s">
        <v>0</v>
      </c>
      <c r="B32">
        <v>4</v>
      </c>
      <c r="C32">
        <v>41.7</v>
      </c>
      <c r="D32">
        <v>8.6</v>
      </c>
      <c r="E32">
        <v>68.7</v>
      </c>
      <c r="F32">
        <v>73.8</v>
      </c>
      <c r="H32">
        <f>IF(F32&gt;E32,(E32-F32)*-1,F32-E32)</f>
        <v>5.0999999999999943</v>
      </c>
    </row>
    <row r="33" spans="1:8" x14ac:dyDescent="0.25">
      <c r="A33" s="1" t="s">
        <v>0</v>
      </c>
      <c r="B33">
        <v>4</v>
      </c>
      <c r="C33">
        <v>41.7</v>
      </c>
      <c r="D33">
        <v>4.5</v>
      </c>
      <c r="E33">
        <v>73.8</v>
      </c>
      <c r="F33">
        <v>74.3</v>
      </c>
      <c r="H33">
        <f>IF(F33&gt;E33,(E33-F33)*-1,F33-E33)</f>
        <v>0.5</v>
      </c>
    </row>
    <row r="34" spans="1:8" x14ac:dyDescent="0.25">
      <c r="A34" s="1" t="s">
        <v>0</v>
      </c>
      <c r="B34">
        <v>4</v>
      </c>
      <c r="C34">
        <v>41.8</v>
      </c>
      <c r="D34">
        <v>-82.7</v>
      </c>
      <c r="E34">
        <v>77.400000000000006</v>
      </c>
      <c r="F34">
        <v>78.8</v>
      </c>
      <c r="H34">
        <f>IF(F34&gt;E34,(E34-F34)*-1,F34-E34)</f>
        <v>1.3999999999999915</v>
      </c>
    </row>
    <row r="35" spans="1:8" x14ac:dyDescent="0.25">
      <c r="A35" s="1" t="s">
        <v>0</v>
      </c>
      <c r="B35">
        <v>4</v>
      </c>
      <c r="C35">
        <v>41.8</v>
      </c>
      <c r="D35">
        <v>-82.7</v>
      </c>
      <c r="E35">
        <v>77.400000000000006</v>
      </c>
      <c r="F35">
        <v>78.8</v>
      </c>
      <c r="H35">
        <f>IF(F35&gt;E35,(E35-F35)*-1,F35-E35)</f>
        <v>1.3999999999999915</v>
      </c>
    </row>
    <row r="36" spans="1:8" x14ac:dyDescent="0.25">
      <c r="A36" s="1" t="s">
        <v>0</v>
      </c>
      <c r="B36">
        <v>4</v>
      </c>
      <c r="C36">
        <v>42</v>
      </c>
      <c r="D36">
        <v>-81.599999999999994</v>
      </c>
      <c r="E36">
        <v>78.599999999999994</v>
      </c>
      <c r="F36">
        <v>77.2</v>
      </c>
      <c r="H36">
        <f>IF(F36&gt;E36,(E36-F36)*-1,F36-E36)</f>
        <v>-1.3999999999999915</v>
      </c>
    </row>
    <row r="37" spans="1:8" x14ac:dyDescent="0.25">
      <c r="A37" s="1" t="s">
        <v>0</v>
      </c>
      <c r="B37">
        <v>4</v>
      </c>
      <c r="C37">
        <v>42</v>
      </c>
      <c r="D37">
        <v>-81.599999999999994</v>
      </c>
      <c r="E37">
        <v>78.599999999999994</v>
      </c>
      <c r="F37">
        <v>77.2</v>
      </c>
      <c r="H37">
        <f>IF(F37&gt;E37,(E37-F37)*-1,F37-E37)</f>
        <v>-1.3999999999999915</v>
      </c>
    </row>
    <row r="38" spans="1:8" x14ac:dyDescent="0.25">
      <c r="A38" s="1" t="s">
        <v>0</v>
      </c>
      <c r="B38">
        <v>4</v>
      </c>
      <c r="C38">
        <v>42.2</v>
      </c>
      <c r="D38">
        <v>162.30000000000001</v>
      </c>
      <c r="E38">
        <v>61.5</v>
      </c>
      <c r="F38">
        <v>59.9</v>
      </c>
      <c r="H38">
        <f>IF(F38&gt;E38,(E38-F38)*-1,F38-E38)</f>
        <v>-1.6000000000000014</v>
      </c>
    </row>
    <row r="39" spans="1:8" x14ac:dyDescent="0.25">
      <c r="A39" s="1" t="s">
        <v>0</v>
      </c>
      <c r="B39">
        <v>4</v>
      </c>
      <c r="C39">
        <v>42.3</v>
      </c>
      <c r="D39">
        <v>-83.2</v>
      </c>
      <c r="E39">
        <v>78.400000000000006</v>
      </c>
      <c r="F39">
        <v>83.7</v>
      </c>
      <c r="H39">
        <f>IF(F39&gt;E39,(E39-F39)*-1,F39-E39)</f>
        <v>5.2999999999999972</v>
      </c>
    </row>
    <row r="40" spans="1:8" x14ac:dyDescent="0.25">
      <c r="A40" s="1" t="s">
        <v>0</v>
      </c>
      <c r="B40">
        <v>4</v>
      </c>
      <c r="C40">
        <v>43.1</v>
      </c>
      <c r="D40">
        <v>5.4</v>
      </c>
      <c r="E40">
        <v>67.099999999999994</v>
      </c>
      <c r="F40">
        <v>60.3</v>
      </c>
      <c r="H40">
        <f>IF(F40&gt;E40,(E40-F40)*-1,F40-E40)</f>
        <v>-6.7999999999999972</v>
      </c>
    </row>
    <row r="41" spans="1:8" x14ac:dyDescent="0.25">
      <c r="A41" s="1" t="s">
        <v>0</v>
      </c>
      <c r="B41">
        <v>4</v>
      </c>
      <c r="C41">
        <v>43.2</v>
      </c>
      <c r="D41">
        <v>-124.4</v>
      </c>
      <c r="E41">
        <v>57.9</v>
      </c>
      <c r="F41">
        <v>49.8</v>
      </c>
      <c r="H41">
        <f>IF(F41&gt;E41,(E41-F41)*-1,F41-E41)</f>
        <v>-8.1000000000000014</v>
      </c>
    </row>
    <row r="42" spans="1:8" x14ac:dyDescent="0.25">
      <c r="A42" s="1" t="s">
        <v>0</v>
      </c>
      <c r="B42">
        <v>4</v>
      </c>
      <c r="C42">
        <v>43.2</v>
      </c>
      <c r="D42">
        <v>5.3</v>
      </c>
      <c r="E42">
        <v>65.7</v>
      </c>
      <c r="F42">
        <v>63.3</v>
      </c>
      <c r="H42">
        <f>IF(F42&gt;E42,(E42-F42)*-1,F42-E42)</f>
        <v>-2.4000000000000057</v>
      </c>
    </row>
    <row r="43" spans="1:8" x14ac:dyDescent="0.25">
      <c r="A43" s="1" t="s">
        <v>0</v>
      </c>
      <c r="B43">
        <v>4</v>
      </c>
      <c r="C43">
        <v>43.3</v>
      </c>
      <c r="D43">
        <v>6.9</v>
      </c>
      <c r="E43">
        <v>72.099999999999994</v>
      </c>
      <c r="F43">
        <v>78.599999999999994</v>
      </c>
      <c r="H43">
        <f>IF(F43&gt;E43,(E43-F43)*-1,F43-E43)</f>
        <v>6.5</v>
      </c>
    </row>
    <row r="44" spans="1:8" x14ac:dyDescent="0.25">
      <c r="A44" s="1" t="s">
        <v>0</v>
      </c>
      <c r="B44">
        <v>4</v>
      </c>
      <c r="C44">
        <v>45.5</v>
      </c>
      <c r="D44">
        <v>-83.7</v>
      </c>
      <c r="E44">
        <v>69.3</v>
      </c>
      <c r="F44">
        <v>72.900000000000006</v>
      </c>
      <c r="H44">
        <f>IF(F44&gt;E44,(E44-F44)*-1,F44-E44)</f>
        <v>3.6000000000000085</v>
      </c>
    </row>
    <row r="45" spans="1:8" x14ac:dyDescent="0.25">
      <c r="A45" s="1" t="s">
        <v>0</v>
      </c>
      <c r="B45">
        <v>4</v>
      </c>
      <c r="C45">
        <v>45.7</v>
      </c>
      <c r="D45">
        <v>-73.400000000000006</v>
      </c>
      <c r="E45">
        <v>77.5</v>
      </c>
      <c r="F45">
        <v>76.599999999999994</v>
      </c>
      <c r="H45">
        <f>IF(F45&gt;E45,(E45-F45)*-1,F45-E45)</f>
        <v>-0.90000000000000568</v>
      </c>
    </row>
    <row r="46" spans="1:8" x14ac:dyDescent="0.25">
      <c r="A46" s="1" t="s">
        <v>0</v>
      </c>
      <c r="B46">
        <v>4</v>
      </c>
      <c r="C46">
        <v>45.7</v>
      </c>
      <c r="D46">
        <v>-73.400000000000006</v>
      </c>
      <c r="E46">
        <v>77.5</v>
      </c>
      <c r="F46">
        <v>76.599999999999994</v>
      </c>
      <c r="H46">
        <f>IF(F46&gt;E46,(E46-F46)*-1,F46-E46)</f>
        <v>-0.90000000000000568</v>
      </c>
    </row>
    <row r="47" spans="1:8" x14ac:dyDescent="0.25">
      <c r="A47" s="1" t="s">
        <v>0</v>
      </c>
      <c r="B47">
        <v>4</v>
      </c>
      <c r="C47">
        <v>45.7</v>
      </c>
      <c r="D47">
        <v>-4</v>
      </c>
      <c r="E47">
        <v>66.900000000000006</v>
      </c>
      <c r="F47">
        <v>70.5</v>
      </c>
      <c r="H47">
        <f>IF(F47&gt;E47,(E47-F47)*-1,F47-E47)</f>
        <v>3.5999999999999943</v>
      </c>
    </row>
    <row r="48" spans="1:8" x14ac:dyDescent="0.25">
      <c r="A48" s="1" t="s">
        <v>0</v>
      </c>
      <c r="B48">
        <v>4</v>
      </c>
      <c r="C48">
        <v>46.1</v>
      </c>
      <c r="D48">
        <v>-1.4</v>
      </c>
      <c r="E48">
        <v>64.2</v>
      </c>
      <c r="F48">
        <v>65.7</v>
      </c>
      <c r="H48">
        <f>IF(F48&gt;E48,(E48-F48)*-1,F48-E48)</f>
        <v>1.5</v>
      </c>
    </row>
    <row r="49" spans="1:8" x14ac:dyDescent="0.25">
      <c r="A49" s="1" t="s">
        <v>0</v>
      </c>
      <c r="B49">
        <v>4</v>
      </c>
      <c r="C49">
        <v>46.3</v>
      </c>
      <c r="D49">
        <v>-62.3</v>
      </c>
      <c r="E49">
        <v>71.099999999999994</v>
      </c>
      <c r="F49">
        <v>75.7</v>
      </c>
      <c r="H49">
        <f>IF(F49&gt;E49,(E49-F49)*-1,F49-E49)</f>
        <v>4.6000000000000085</v>
      </c>
    </row>
    <row r="50" spans="1:8" x14ac:dyDescent="0.25">
      <c r="A50" s="1" t="s">
        <v>0</v>
      </c>
      <c r="B50">
        <v>4</v>
      </c>
      <c r="C50">
        <v>46.3</v>
      </c>
      <c r="D50">
        <v>-62.3</v>
      </c>
      <c r="E50">
        <v>71.099999999999994</v>
      </c>
      <c r="F50">
        <v>75.7</v>
      </c>
      <c r="H50">
        <f>IF(F50&gt;E50,(E50-F50)*-1,F50-E50)</f>
        <v>4.6000000000000085</v>
      </c>
    </row>
    <row r="51" spans="1:8" x14ac:dyDescent="0.25">
      <c r="A51" s="1" t="s">
        <v>0</v>
      </c>
      <c r="B51">
        <v>4</v>
      </c>
      <c r="C51">
        <v>46.7</v>
      </c>
      <c r="D51">
        <v>-92.1</v>
      </c>
      <c r="E51">
        <v>57.2</v>
      </c>
      <c r="F51">
        <v>64.599999999999994</v>
      </c>
      <c r="H51">
        <f>IF(F51&gt;E51,(E51-F51)*-1,F51-E51)</f>
        <v>7.3999999999999915</v>
      </c>
    </row>
    <row r="52" spans="1:8" x14ac:dyDescent="0.25">
      <c r="A52" s="1" t="s">
        <v>0</v>
      </c>
      <c r="B52">
        <v>4</v>
      </c>
      <c r="C52">
        <v>46.7</v>
      </c>
      <c r="D52">
        <v>-92.1</v>
      </c>
      <c r="E52">
        <v>56.8</v>
      </c>
      <c r="F52">
        <v>65.099999999999994</v>
      </c>
      <c r="H52">
        <f>IF(F52&gt;E52,(E52-F52)*-1,F52-E52)</f>
        <v>8.2999999999999972</v>
      </c>
    </row>
    <row r="53" spans="1:8" x14ac:dyDescent="0.25">
      <c r="A53" s="1" t="s">
        <v>0</v>
      </c>
      <c r="B53">
        <v>4</v>
      </c>
      <c r="C53">
        <v>46.7</v>
      </c>
      <c r="D53">
        <v>-4.7</v>
      </c>
      <c r="E53">
        <v>66</v>
      </c>
      <c r="F53">
        <v>66.599999999999994</v>
      </c>
      <c r="H53">
        <f>IF(F53&gt;E53,(E53-F53)*-1,F53-E53)</f>
        <v>0.59999999999999432</v>
      </c>
    </row>
    <row r="54" spans="1:8" x14ac:dyDescent="0.25">
      <c r="A54" s="1" t="s">
        <v>0</v>
      </c>
      <c r="B54">
        <v>4</v>
      </c>
      <c r="C54">
        <v>46.8</v>
      </c>
      <c r="D54">
        <v>-92.1</v>
      </c>
      <c r="E54">
        <v>58.8</v>
      </c>
      <c r="F54">
        <v>62.1</v>
      </c>
      <c r="H54">
        <f>IF(F54&gt;E54,(E54-F54)*-1,F54-E54)</f>
        <v>3.3000000000000043</v>
      </c>
    </row>
    <row r="55" spans="1:8" x14ac:dyDescent="0.25">
      <c r="A55" s="1" t="s">
        <v>0</v>
      </c>
      <c r="B55">
        <v>4</v>
      </c>
      <c r="C55">
        <v>46.8</v>
      </c>
      <c r="D55">
        <v>-71.2</v>
      </c>
      <c r="E55">
        <v>65.7</v>
      </c>
      <c r="F55">
        <v>79.5</v>
      </c>
      <c r="H55">
        <f>IF(F55&gt;E55,(E55-F55)*-1,F55-E55)</f>
        <v>13.799999999999997</v>
      </c>
    </row>
    <row r="56" spans="1:8" x14ac:dyDescent="0.25">
      <c r="A56" s="1" t="s">
        <v>0</v>
      </c>
      <c r="B56">
        <v>4</v>
      </c>
      <c r="C56">
        <v>47</v>
      </c>
      <c r="D56">
        <v>-64.400000000000006</v>
      </c>
      <c r="E56">
        <v>69.8</v>
      </c>
      <c r="F56">
        <v>72.5</v>
      </c>
      <c r="H56">
        <f>IF(F56&gt;E56,(E56-F56)*-1,F56-E56)</f>
        <v>2.7000000000000028</v>
      </c>
    </row>
    <row r="57" spans="1:8" x14ac:dyDescent="0.25">
      <c r="A57" s="1" t="s">
        <v>0</v>
      </c>
      <c r="B57">
        <v>4</v>
      </c>
      <c r="C57">
        <v>47.3</v>
      </c>
      <c r="D57">
        <v>-2.2000000000000002</v>
      </c>
      <c r="E57">
        <v>64.2</v>
      </c>
      <c r="F57">
        <v>67.5</v>
      </c>
      <c r="H57">
        <f>IF(F57&gt;E57,(E57-F57)*-1,F57-E57)</f>
        <v>3.2999999999999972</v>
      </c>
    </row>
    <row r="58" spans="1:8" x14ac:dyDescent="0.25">
      <c r="A58" s="1" t="s">
        <v>0</v>
      </c>
      <c r="B58">
        <v>4</v>
      </c>
      <c r="C58">
        <v>47.4</v>
      </c>
      <c r="D58">
        <v>-87.1</v>
      </c>
      <c r="E58">
        <v>62.2</v>
      </c>
      <c r="F58">
        <v>59.7</v>
      </c>
      <c r="H58">
        <f>IF(F58&gt;E58,(E58-F58)*-1,F58-E58)</f>
        <v>-2.5</v>
      </c>
    </row>
    <row r="59" spans="1:8" x14ac:dyDescent="0.25">
      <c r="A59" s="1" t="s">
        <v>0</v>
      </c>
      <c r="B59">
        <v>4</v>
      </c>
      <c r="C59">
        <v>47.6</v>
      </c>
      <c r="D59">
        <v>-87.6</v>
      </c>
      <c r="E59">
        <v>63</v>
      </c>
      <c r="F59">
        <v>106.9</v>
      </c>
      <c r="H59">
        <f>IF(F59&gt;E59,(E59-F59)*-1,F59-E59)</f>
        <v>43.900000000000006</v>
      </c>
    </row>
    <row r="60" spans="1:8" x14ac:dyDescent="0.25">
      <c r="A60" s="1" t="s">
        <v>0</v>
      </c>
      <c r="B60">
        <v>4</v>
      </c>
      <c r="C60">
        <v>47.8</v>
      </c>
      <c r="D60">
        <v>-4.3</v>
      </c>
      <c r="E60">
        <v>3.6</v>
      </c>
      <c r="F60">
        <v>63.9</v>
      </c>
      <c r="H60">
        <f>IF(F60&gt;E60,(E60-F60)*-1,F60-E60)</f>
        <v>60.3</v>
      </c>
    </row>
    <row r="61" spans="1:8" x14ac:dyDescent="0.25">
      <c r="A61" s="1" t="s">
        <v>0</v>
      </c>
      <c r="B61">
        <v>4</v>
      </c>
      <c r="C61">
        <v>48.9</v>
      </c>
      <c r="D61">
        <v>-67.5</v>
      </c>
      <c r="E61">
        <v>58.6</v>
      </c>
      <c r="F61">
        <v>54.3</v>
      </c>
      <c r="H61">
        <f>IF(F61&gt;E61,(E61-F61)*-1,F61-E61)</f>
        <v>-4.3000000000000043</v>
      </c>
    </row>
    <row r="62" spans="1:8" x14ac:dyDescent="0.25">
      <c r="A62" s="1" t="s">
        <v>0</v>
      </c>
      <c r="B62">
        <v>4</v>
      </c>
      <c r="C62">
        <v>48.9</v>
      </c>
      <c r="D62">
        <v>-67.5</v>
      </c>
      <c r="E62">
        <v>58.6</v>
      </c>
      <c r="F62">
        <v>54.3</v>
      </c>
      <c r="H62">
        <f>IF(F62&gt;E62,(E62-F62)*-1,F62-E62)</f>
        <v>-4.3000000000000043</v>
      </c>
    </row>
    <row r="63" spans="1:8" x14ac:dyDescent="0.25">
      <c r="A63" s="1" t="s">
        <v>0</v>
      </c>
      <c r="B63">
        <v>4</v>
      </c>
      <c r="C63">
        <v>49.1</v>
      </c>
      <c r="D63">
        <v>-123.6</v>
      </c>
      <c r="E63">
        <v>71.8</v>
      </c>
      <c r="F63">
        <v>64.400000000000006</v>
      </c>
      <c r="H63">
        <f>IF(F63&gt;E63,(E63-F63)*-1,F63-E63)</f>
        <v>-7.3999999999999915</v>
      </c>
    </row>
    <row r="64" spans="1:8" x14ac:dyDescent="0.25">
      <c r="A64" s="1" t="s">
        <v>0</v>
      </c>
      <c r="B64">
        <v>4</v>
      </c>
      <c r="C64">
        <v>49.1</v>
      </c>
      <c r="D64">
        <v>-2.4</v>
      </c>
      <c r="E64">
        <v>63.3</v>
      </c>
      <c r="F64">
        <v>63.9</v>
      </c>
      <c r="H64">
        <f>IF(F64&gt;E64,(E64-F64)*-1,F64-E64)</f>
        <v>0.60000000000000142</v>
      </c>
    </row>
    <row r="65" spans="1:8" x14ac:dyDescent="0.25">
      <c r="A65" s="1" t="s">
        <v>0</v>
      </c>
      <c r="B65">
        <v>4</v>
      </c>
      <c r="C65">
        <v>49.1</v>
      </c>
      <c r="D65">
        <v>-123.6</v>
      </c>
      <c r="E65">
        <v>71.8</v>
      </c>
      <c r="F65">
        <v>64.400000000000006</v>
      </c>
      <c r="H65">
        <f>IF(F65&gt;E65,(E65-F65)*-1,F65-E65)</f>
        <v>-7.3999999999999915</v>
      </c>
    </row>
    <row r="66" spans="1:8" x14ac:dyDescent="0.25">
      <c r="A66" s="1" t="s">
        <v>0</v>
      </c>
      <c r="B66">
        <v>4</v>
      </c>
      <c r="C66">
        <v>49.4</v>
      </c>
      <c r="D66">
        <v>-0.3</v>
      </c>
      <c r="E66">
        <v>63</v>
      </c>
      <c r="F66">
        <v>63.3</v>
      </c>
      <c r="H66">
        <f>IF(F66&gt;E66,(E66-F66)*-1,F66-E66)</f>
        <v>0.29999999999999716</v>
      </c>
    </row>
    <row r="67" spans="1:8" x14ac:dyDescent="0.25">
      <c r="A67" s="1" t="s">
        <v>0</v>
      </c>
      <c r="B67">
        <v>4</v>
      </c>
      <c r="C67">
        <v>50.2</v>
      </c>
      <c r="D67">
        <v>-60.7</v>
      </c>
      <c r="E67">
        <v>58.8</v>
      </c>
      <c r="F67">
        <v>59.4</v>
      </c>
      <c r="H67">
        <f>IF(F67&gt;E67,(E67-F67)*-1,F67-E67)</f>
        <v>0.60000000000000142</v>
      </c>
    </row>
    <row r="68" spans="1:8" x14ac:dyDescent="0.25">
      <c r="A68" s="1" t="s">
        <v>0</v>
      </c>
      <c r="B68">
        <v>4</v>
      </c>
      <c r="C68">
        <v>50.2</v>
      </c>
      <c r="D68">
        <v>-60.7</v>
      </c>
      <c r="E68">
        <v>58.8</v>
      </c>
      <c r="F68">
        <v>59.4</v>
      </c>
      <c r="H68">
        <f>IF(F68&gt;E68,(E68-F68)*-1,F68-E68)</f>
        <v>0.60000000000000142</v>
      </c>
    </row>
    <row r="69" spans="1:8" x14ac:dyDescent="0.25">
      <c r="A69" s="1" t="s">
        <v>0</v>
      </c>
      <c r="B69">
        <v>4</v>
      </c>
      <c r="C69">
        <v>50.6</v>
      </c>
      <c r="D69">
        <v>-7.1</v>
      </c>
      <c r="E69">
        <v>60.6</v>
      </c>
      <c r="F69">
        <v>62.2</v>
      </c>
      <c r="H69">
        <f>IF(F69&gt;E69,(E69-F69)*-1,F69-E69)</f>
        <v>1.6000000000000014</v>
      </c>
    </row>
    <row r="70" spans="1:8" x14ac:dyDescent="0.25">
      <c r="A70" s="1" t="s">
        <v>0</v>
      </c>
      <c r="B70">
        <v>4</v>
      </c>
      <c r="C70">
        <v>53.1</v>
      </c>
      <c r="D70">
        <v>-5</v>
      </c>
      <c r="E70">
        <v>57.9</v>
      </c>
      <c r="F70">
        <v>56.1</v>
      </c>
      <c r="H70">
        <f>IF(F70&gt;E70,(E70-F70)*-1,F70-E70)</f>
        <v>-1.7999999999999972</v>
      </c>
    </row>
    <row r="71" spans="1:8" x14ac:dyDescent="0.25">
      <c r="A71" s="1" t="s">
        <v>0</v>
      </c>
      <c r="B71">
        <v>4</v>
      </c>
      <c r="C71">
        <v>53.5</v>
      </c>
      <c r="D71">
        <v>8.6</v>
      </c>
      <c r="E71">
        <v>59.9</v>
      </c>
      <c r="F71">
        <v>68.900000000000006</v>
      </c>
      <c r="H71">
        <f>IF(F71&gt;E71,(E71-F71)*-1,F71-E71)</f>
        <v>9.0000000000000071</v>
      </c>
    </row>
    <row r="72" spans="1:8" x14ac:dyDescent="0.25">
      <c r="A72" s="1" t="s">
        <v>0</v>
      </c>
      <c r="B72">
        <v>4</v>
      </c>
      <c r="C72">
        <v>53.9</v>
      </c>
      <c r="D72">
        <v>7.9</v>
      </c>
      <c r="E72">
        <v>61.9</v>
      </c>
      <c r="F72">
        <v>63.5</v>
      </c>
      <c r="H72">
        <f>IF(F72&gt;E72,(E72-F72)*-1,F72-E72)</f>
        <v>1.6000000000000014</v>
      </c>
    </row>
    <row r="73" spans="1:8" x14ac:dyDescent="0.25">
      <c r="A73" s="1" t="s">
        <v>0</v>
      </c>
      <c r="B73">
        <v>4</v>
      </c>
      <c r="C73">
        <v>53.9</v>
      </c>
      <c r="D73">
        <v>8.6999999999999993</v>
      </c>
      <c r="E73">
        <v>60.3</v>
      </c>
      <c r="F73">
        <v>69.099999999999994</v>
      </c>
      <c r="H73">
        <f>IF(F73&gt;E73,(E73-F73)*-1,F73-E73)</f>
        <v>8.7999999999999972</v>
      </c>
    </row>
    <row r="74" spans="1:8" x14ac:dyDescent="0.25">
      <c r="A74" s="1" t="s">
        <v>0</v>
      </c>
      <c r="B74">
        <v>4</v>
      </c>
      <c r="C74">
        <v>54</v>
      </c>
      <c r="D74">
        <v>8.1999999999999993</v>
      </c>
      <c r="E74">
        <v>62.8</v>
      </c>
      <c r="F74">
        <v>63.3</v>
      </c>
      <c r="H74">
        <f>IF(F74&gt;E74,(E74-F74)*-1,F74-E74)</f>
        <v>0.5</v>
      </c>
    </row>
    <row r="75" spans="1:8" x14ac:dyDescent="0.25">
      <c r="A75" s="1" t="s">
        <v>0</v>
      </c>
      <c r="B75">
        <v>4</v>
      </c>
      <c r="C75">
        <v>54.1</v>
      </c>
      <c r="D75">
        <v>-131</v>
      </c>
      <c r="E75">
        <v>60.8</v>
      </c>
      <c r="F75">
        <v>48.2</v>
      </c>
      <c r="H75">
        <f>IF(F75&gt;E75,(E75-F75)*-1,F75-E75)</f>
        <v>-12.599999999999994</v>
      </c>
    </row>
    <row r="76" spans="1:8" x14ac:dyDescent="0.25">
      <c r="A76" s="1" t="s">
        <v>0</v>
      </c>
      <c r="B76">
        <v>4</v>
      </c>
      <c r="C76">
        <v>54.2</v>
      </c>
      <c r="D76">
        <v>12.1</v>
      </c>
      <c r="E76">
        <v>56.5</v>
      </c>
      <c r="F76">
        <v>65.8</v>
      </c>
      <c r="H76">
        <f>IF(F76&gt;E76,(E76-F76)*-1,F76-E76)</f>
        <v>9.2999999999999972</v>
      </c>
    </row>
    <row r="77" spans="1:8" x14ac:dyDescent="0.25">
      <c r="A77" s="1" t="s">
        <v>0</v>
      </c>
      <c r="B77">
        <v>4</v>
      </c>
      <c r="C77">
        <v>54.6</v>
      </c>
      <c r="D77">
        <v>12.6</v>
      </c>
      <c r="E77">
        <v>58.1</v>
      </c>
      <c r="F77">
        <v>55.4</v>
      </c>
      <c r="H77">
        <f>IF(F77&gt;E77,(E77-F77)*-1,F77-E77)</f>
        <v>-2.7000000000000028</v>
      </c>
    </row>
    <row r="78" spans="1:8" x14ac:dyDescent="0.25">
      <c r="A78" s="1" t="s">
        <v>0</v>
      </c>
      <c r="B78">
        <v>4</v>
      </c>
      <c r="C78">
        <v>54.8</v>
      </c>
      <c r="D78">
        <v>17.600000000000001</v>
      </c>
      <c r="E78">
        <v>58.1</v>
      </c>
      <c r="F78">
        <v>51.1</v>
      </c>
      <c r="H78">
        <f>IF(F78&gt;E78,(E78-F78)*-1,F78-E78)</f>
        <v>-7</v>
      </c>
    </row>
    <row r="79" spans="1:8" x14ac:dyDescent="0.25">
      <c r="A79" s="1" t="s">
        <v>0</v>
      </c>
      <c r="B79">
        <v>4</v>
      </c>
      <c r="C79">
        <v>55.2</v>
      </c>
      <c r="D79">
        <v>7.1</v>
      </c>
      <c r="E79">
        <v>62.1</v>
      </c>
      <c r="F79">
        <v>63</v>
      </c>
      <c r="H79">
        <f>IF(F79&gt;E79,(E79-F79)*-1,F79-E79)</f>
        <v>0.89999999999999858</v>
      </c>
    </row>
    <row r="80" spans="1:8" x14ac:dyDescent="0.25">
      <c r="A80" s="1" t="s">
        <v>0</v>
      </c>
      <c r="B80">
        <v>4</v>
      </c>
      <c r="C80">
        <v>55.8</v>
      </c>
      <c r="D80">
        <v>5.3</v>
      </c>
      <c r="E80">
        <v>61.5</v>
      </c>
      <c r="F80">
        <v>61.2</v>
      </c>
      <c r="H80">
        <f>IF(F80&gt;E80,(E80-F80)*-1,F80-E80)</f>
        <v>-0.29999999999999716</v>
      </c>
    </row>
    <row r="81" spans="1:8" x14ac:dyDescent="0.25">
      <c r="A81" s="1" t="s">
        <v>0</v>
      </c>
      <c r="B81">
        <v>4</v>
      </c>
      <c r="C81">
        <v>56.2</v>
      </c>
      <c r="D81">
        <v>17.100000000000001</v>
      </c>
      <c r="E81">
        <v>63.9</v>
      </c>
      <c r="F81">
        <v>64.900000000000006</v>
      </c>
      <c r="H81">
        <f>IF(F81&gt;E81,(E81-F81)*-1,F81-E81)</f>
        <v>1.0000000000000071</v>
      </c>
    </row>
    <row r="82" spans="1:8" x14ac:dyDescent="0.25">
      <c r="A82" s="1" t="s">
        <v>0</v>
      </c>
      <c r="B82">
        <v>4</v>
      </c>
      <c r="C82">
        <v>56.5</v>
      </c>
      <c r="D82">
        <v>18.8</v>
      </c>
      <c r="E82">
        <v>64.2</v>
      </c>
      <c r="F82">
        <v>64.8</v>
      </c>
      <c r="H82">
        <f>IF(F82&gt;E82,(E82-F82)*-1,F82-E82)</f>
        <v>0.59999999999999432</v>
      </c>
    </row>
    <row r="83" spans="1:8" x14ac:dyDescent="0.25">
      <c r="A83" s="1" t="s">
        <v>0</v>
      </c>
      <c r="B83">
        <v>4</v>
      </c>
      <c r="C83">
        <v>57.5</v>
      </c>
      <c r="D83">
        <v>4</v>
      </c>
      <c r="E83">
        <v>59.7</v>
      </c>
      <c r="F83">
        <v>58.8</v>
      </c>
      <c r="H83">
        <f>IF(F83&gt;E83,(E83-F83)*-1,F83-E83)</f>
        <v>-0.90000000000000568</v>
      </c>
    </row>
    <row r="84" spans="1:8" x14ac:dyDescent="0.25">
      <c r="A84" s="1" t="s">
        <v>0</v>
      </c>
      <c r="B84">
        <v>4</v>
      </c>
      <c r="C84">
        <v>57.6</v>
      </c>
      <c r="D84">
        <v>-136.69999999999999</v>
      </c>
      <c r="E84">
        <v>58.6</v>
      </c>
      <c r="F84">
        <v>60.8</v>
      </c>
      <c r="H84">
        <f>IF(F84&gt;E84,(E84-F84)*-1,F84-E84)</f>
        <v>2.1999999999999957</v>
      </c>
    </row>
    <row r="85" spans="1:8" x14ac:dyDescent="0.25">
      <c r="A85" s="1" t="s">
        <v>0</v>
      </c>
      <c r="B85">
        <v>4</v>
      </c>
      <c r="C85">
        <v>57.6</v>
      </c>
      <c r="D85">
        <v>-150.9</v>
      </c>
      <c r="E85">
        <v>60.1</v>
      </c>
      <c r="F85">
        <v>52</v>
      </c>
      <c r="H85">
        <f>IF(F85&gt;E85,(E85-F85)*-1,F85-E85)</f>
        <v>-8.1000000000000014</v>
      </c>
    </row>
    <row r="86" spans="1:8" x14ac:dyDescent="0.25">
      <c r="A86" s="1" t="s">
        <v>0</v>
      </c>
      <c r="B86">
        <v>4</v>
      </c>
      <c r="C86">
        <v>58.4</v>
      </c>
      <c r="D86">
        <v>-60.9</v>
      </c>
      <c r="E86">
        <v>42.1</v>
      </c>
      <c r="F86">
        <v>43</v>
      </c>
      <c r="H86">
        <f>IF(F86&gt;E86,(E86-F86)*-1,F86-E86)</f>
        <v>0.89999999999999858</v>
      </c>
    </row>
    <row r="87" spans="1:8" x14ac:dyDescent="0.25">
      <c r="A87" s="1" t="s">
        <v>0</v>
      </c>
      <c r="B87">
        <v>4</v>
      </c>
      <c r="C87">
        <v>58.4</v>
      </c>
      <c r="D87">
        <v>-60.9</v>
      </c>
      <c r="E87">
        <v>42.1</v>
      </c>
      <c r="F87">
        <v>43</v>
      </c>
      <c r="H87">
        <f>IF(F87&gt;E87,(E87-F87)*-1,F87-E87)</f>
        <v>0.89999999999999858</v>
      </c>
    </row>
    <row r="88" spans="1:8" x14ac:dyDescent="0.25">
      <c r="A88" s="1" t="s">
        <v>0</v>
      </c>
      <c r="B88">
        <v>4</v>
      </c>
      <c r="C88">
        <v>58.6</v>
      </c>
      <c r="D88">
        <v>-135.1</v>
      </c>
      <c r="E88">
        <v>55.4</v>
      </c>
      <c r="F88">
        <v>48.2</v>
      </c>
      <c r="H88">
        <f>IF(F88&gt;E88,(E88-F88)*-1,F88-E88)</f>
        <v>-7.1999999999999957</v>
      </c>
    </row>
    <row r="89" spans="1:8" x14ac:dyDescent="0.25">
      <c r="A89" s="1" t="s">
        <v>0</v>
      </c>
      <c r="B89">
        <v>4</v>
      </c>
      <c r="C89">
        <v>58.7</v>
      </c>
      <c r="D89">
        <v>-4.7</v>
      </c>
      <c r="E89">
        <v>56.3</v>
      </c>
      <c r="F89">
        <v>54.3</v>
      </c>
      <c r="H89">
        <f>IF(F89&gt;E89,(E89-F89)*-1,F89-E89)</f>
        <v>-2</v>
      </c>
    </row>
    <row r="90" spans="1:8" x14ac:dyDescent="0.25">
      <c r="A90" s="1" t="s">
        <v>0</v>
      </c>
      <c r="B90">
        <v>4</v>
      </c>
      <c r="C90">
        <v>59.2</v>
      </c>
      <c r="D90">
        <v>-14.6</v>
      </c>
      <c r="E90">
        <v>53.1</v>
      </c>
      <c r="F90">
        <v>55.6</v>
      </c>
      <c r="H90">
        <f>IF(F90&gt;E90,(E90-F90)*-1,F90-E90)</f>
        <v>2.5</v>
      </c>
    </row>
    <row r="91" spans="1:8" x14ac:dyDescent="0.25">
      <c r="A91" s="1" t="s">
        <v>0</v>
      </c>
      <c r="B91">
        <v>4</v>
      </c>
      <c r="C91">
        <v>59.2</v>
      </c>
      <c r="D91">
        <v>-135.4</v>
      </c>
      <c r="E91">
        <v>57.2</v>
      </c>
      <c r="F91">
        <v>53.6</v>
      </c>
      <c r="H91">
        <f>IF(F91&gt;E91,(E91-F91)*-1,F91-E91)</f>
        <v>-3.6000000000000014</v>
      </c>
    </row>
    <row r="92" spans="1:8" x14ac:dyDescent="0.25">
      <c r="A92" s="1" t="s">
        <v>0</v>
      </c>
      <c r="B92">
        <v>4</v>
      </c>
      <c r="C92">
        <v>59.2</v>
      </c>
      <c r="D92">
        <v>-14.6</v>
      </c>
      <c r="E92">
        <v>53.1</v>
      </c>
      <c r="F92">
        <v>55.6</v>
      </c>
      <c r="H92">
        <f>IF(F92&gt;E92,(E92-F92)*-1,F92-E92)</f>
        <v>2.5</v>
      </c>
    </row>
    <row r="93" spans="1:8" x14ac:dyDescent="0.25">
      <c r="A93" s="1" t="s">
        <v>0</v>
      </c>
      <c r="B93">
        <v>4</v>
      </c>
      <c r="C93">
        <v>59.4</v>
      </c>
      <c r="D93">
        <v>-135.30000000000001</v>
      </c>
      <c r="E93">
        <v>62.6</v>
      </c>
      <c r="F93">
        <v>55.4</v>
      </c>
      <c r="H93">
        <f>IF(F93&gt;E93,(E93-F93)*-1,F93-E93)</f>
        <v>-7.2000000000000028</v>
      </c>
    </row>
    <row r="94" spans="1:8" x14ac:dyDescent="0.25">
      <c r="A94" s="1" t="s">
        <v>0</v>
      </c>
      <c r="B94">
        <v>4</v>
      </c>
      <c r="C94">
        <v>59.4</v>
      </c>
      <c r="D94">
        <v>-2.7</v>
      </c>
      <c r="E94">
        <v>55.4</v>
      </c>
      <c r="F94">
        <v>55.2</v>
      </c>
      <c r="H94">
        <f>IF(F94&gt;E94,(E94-F94)*-1,F94-E94)</f>
        <v>-0.19999999999999574</v>
      </c>
    </row>
    <row r="95" spans="1:8" x14ac:dyDescent="0.25">
      <c r="A95" s="1" t="s">
        <v>0</v>
      </c>
      <c r="B95">
        <v>4</v>
      </c>
      <c r="C95">
        <v>59.6</v>
      </c>
      <c r="D95">
        <v>2.2000000000000002</v>
      </c>
      <c r="E95">
        <v>57.7</v>
      </c>
      <c r="F95">
        <v>58.1</v>
      </c>
      <c r="H95">
        <f>IF(F95&gt;E95,(E95-F95)*-1,F95-E95)</f>
        <v>0.39999999999999858</v>
      </c>
    </row>
    <row r="96" spans="1:8" x14ac:dyDescent="0.25">
      <c r="A96" s="1" t="s">
        <v>0</v>
      </c>
      <c r="B96">
        <v>4</v>
      </c>
      <c r="C96">
        <v>59.8</v>
      </c>
      <c r="D96">
        <v>-62.7</v>
      </c>
      <c r="E96">
        <v>41.7</v>
      </c>
      <c r="F96">
        <v>40.299999999999997</v>
      </c>
      <c r="H96">
        <f>IF(F96&gt;E96,(E96-F96)*-1,F96-E96)</f>
        <v>-1.4000000000000057</v>
      </c>
    </row>
    <row r="97" spans="1:8" x14ac:dyDescent="0.25">
      <c r="A97" s="1" t="s">
        <v>0</v>
      </c>
      <c r="B97">
        <v>4</v>
      </c>
      <c r="C97">
        <v>59.8</v>
      </c>
      <c r="D97">
        <v>-62.7</v>
      </c>
      <c r="E97">
        <v>41.7</v>
      </c>
      <c r="F97">
        <v>40.299999999999997</v>
      </c>
      <c r="H97">
        <f>IF(F97&gt;E97,(E97-F97)*-1,F97-E97)</f>
        <v>-1.4000000000000057</v>
      </c>
    </row>
    <row r="98" spans="1:8" x14ac:dyDescent="0.25">
      <c r="A98" s="1" t="s">
        <v>0</v>
      </c>
      <c r="B98">
        <v>4</v>
      </c>
      <c r="C98">
        <v>60.6</v>
      </c>
      <c r="D98">
        <v>3.7</v>
      </c>
      <c r="E98">
        <v>59.9</v>
      </c>
      <c r="F98">
        <v>56.1</v>
      </c>
      <c r="H98">
        <f>IF(F98&gt;E98,(E98-F98)*-1,F98-E98)</f>
        <v>-3.7999999999999972</v>
      </c>
    </row>
    <row r="99" spans="1:8" x14ac:dyDescent="0.25">
      <c r="A99" s="1" t="s">
        <v>0</v>
      </c>
      <c r="B99">
        <v>4</v>
      </c>
      <c r="C99">
        <v>61.1</v>
      </c>
      <c r="D99">
        <v>-146.4</v>
      </c>
      <c r="E99">
        <v>63</v>
      </c>
      <c r="F99">
        <v>57.6</v>
      </c>
      <c r="H99">
        <f>IF(F99&gt;E99,(E99-F99)*-1,F99-E99)</f>
        <v>-5.3999999999999986</v>
      </c>
    </row>
    <row r="100" spans="1:8" x14ac:dyDescent="0.25">
      <c r="A100" s="1" t="s">
        <v>0</v>
      </c>
      <c r="B100">
        <v>4</v>
      </c>
      <c r="C100">
        <v>67.099999999999994</v>
      </c>
      <c r="D100">
        <v>-168.4</v>
      </c>
      <c r="E100">
        <v>40.5</v>
      </c>
      <c r="F100">
        <v>44.8</v>
      </c>
      <c r="H100">
        <f>IF(F100&gt;E100,(E100-F100)*-1,F100-E100)</f>
        <v>4.2999999999999972</v>
      </c>
    </row>
    <row r="101" spans="1:8" x14ac:dyDescent="0.25">
      <c r="A101" s="1" t="s">
        <v>0</v>
      </c>
      <c r="B101">
        <v>4</v>
      </c>
      <c r="C101">
        <v>68.5</v>
      </c>
      <c r="D101">
        <v>-59.4</v>
      </c>
      <c r="E101">
        <v>29.1</v>
      </c>
      <c r="F101">
        <v>32.5</v>
      </c>
      <c r="H101">
        <f>IF(F101&gt;E101,(E101-F101)*-1,F101-E101)</f>
        <v>3.3999999999999986</v>
      </c>
    </row>
    <row r="102" spans="1:8" x14ac:dyDescent="0.25">
      <c r="A102" s="1" t="s">
        <v>0</v>
      </c>
      <c r="B102">
        <v>4</v>
      </c>
      <c r="C102">
        <v>68.5</v>
      </c>
      <c r="D102">
        <v>-59.4</v>
      </c>
      <c r="E102">
        <v>29.1</v>
      </c>
      <c r="F102">
        <v>32.5</v>
      </c>
      <c r="H102">
        <f>IF(F102&gt;E102,(E102-F102)*-1,F102-E102)</f>
        <v>3.3999999999999986</v>
      </c>
    </row>
    <row r="103" spans="1:8" x14ac:dyDescent="0.25">
      <c r="A103" s="1" t="s">
        <v>0</v>
      </c>
      <c r="B103">
        <v>4</v>
      </c>
      <c r="C103">
        <v>68.599999999999994</v>
      </c>
      <c r="D103">
        <v>-97.5</v>
      </c>
      <c r="E103">
        <v>39</v>
      </c>
      <c r="F103">
        <v>37.799999999999997</v>
      </c>
      <c r="H103">
        <f>IF(F103&gt;E103,(E103-F103)*-1,F103-E103)</f>
        <v>-1.2000000000000028</v>
      </c>
    </row>
    <row r="104" spans="1:8" x14ac:dyDescent="0.25">
      <c r="A104" s="1" t="s">
        <v>0</v>
      </c>
      <c r="B104">
        <v>4</v>
      </c>
      <c r="C104">
        <v>68.599999999999994</v>
      </c>
      <c r="D104">
        <v>-97.5</v>
      </c>
      <c r="E104">
        <v>39</v>
      </c>
      <c r="F104">
        <v>37.799999999999997</v>
      </c>
      <c r="H104">
        <f>IF(F104&gt;E104,(E104-F104)*-1,F104-E104)</f>
        <v>-1.2000000000000028</v>
      </c>
    </row>
    <row r="105" spans="1:8" x14ac:dyDescent="0.25">
      <c r="A105" s="1" t="s">
        <v>0</v>
      </c>
      <c r="B105">
        <v>4</v>
      </c>
      <c r="C105">
        <v>71</v>
      </c>
      <c r="D105">
        <v>-158.30000000000001</v>
      </c>
      <c r="E105">
        <v>37.200000000000003</v>
      </c>
      <c r="F105">
        <v>46.8</v>
      </c>
      <c r="H105">
        <f>IF(F105&gt;E105,(E105-F105)*-1,F105-E105)</f>
        <v>9.5999999999999943</v>
      </c>
    </row>
    <row r="106" spans="1:8" x14ac:dyDescent="0.25">
      <c r="A106" s="1" t="s">
        <v>0</v>
      </c>
      <c r="B106">
        <v>4</v>
      </c>
      <c r="C106">
        <v>78.099999999999994</v>
      </c>
      <c r="D106">
        <v>13.8</v>
      </c>
      <c r="E106">
        <v>38.299999999999997</v>
      </c>
      <c r="F106">
        <v>38.700000000000003</v>
      </c>
      <c r="H106">
        <f>IF(F106&gt;E106,(E106-F106)*-1,F106-E106)</f>
        <v>0.40000000000000568</v>
      </c>
    </row>
    <row r="107" spans="1:8" x14ac:dyDescent="0.25">
      <c r="A107" s="1" t="s">
        <v>0</v>
      </c>
      <c r="B107">
        <v>4</v>
      </c>
      <c r="C107">
        <v>79.2</v>
      </c>
      <c r="D107">
        <v>30</v>
      </c>
      <c r="E107">
        <v>39</v>
      </c>
      <c r="F107">
        <v>37.799999999999997</v>
      </c>
      <c r="H107">
        <f>IF(F107&gt;E107,(E107-F107)*-1,F107-E107)</f>
        <v>-1.2000000000000028</v>
      </c>
    </row>
    <row r="109" spans="1:8" x14ac:dyDescent="0.25">
      <c r="H109">
        <f>SUM(H2:H108)</f>
        <v>209.89999999999998</v>
      </c>
    </row>
  </sheetData>
  <sortState ref="A2:G246">
    <sortCondition ref="C2:C246"/>
  </sortState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</dc:creator>
  <cp:lastModifiedBy>Gordon</cp:lastModifiedBy>
  <dcterms:created xsi:type="dcterms:W3CDTF">2015-08-20T04:45:14Z</dcterms:created>
  <dcterms:modified xsi:type="dcterms:W3CDTF">2015-08-26T15:54:57Z</dcterms:modified>
</cp:coreProperties>
</file>